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85" windowHeight="8385"/>
  </bookViews>
  <sheets>
    <sheet name="自治区世帯人口（R6年2月18日現在）" sheetId="1" r:id="rId1"/>
  </sheets>
  <definedNames>
    <definedName name="_xlnm.Print_Area" localSheetId="0">'自治区世帯人口（R6年2月18日現在）'!$A$1:$R$44</definedName>
  </definedNames>
  <calcPr calcId="145621"/>
</workbook>
</file>

<file path=xl/calcChain.xml><?xml version="1.0" encoding="utf-8"?>
<calcChain xmlns="http://schemas.openxmlformats.org/spreadsheetml/2006/main">
  <c r="F9" i="1" l="1"/>
  <c r="I8" i="1"/>
  <c r="F8" i="1"/>
  <c r="M15" i="1" l="1"/>
  <c r="J15" i="1"/>
  <c r="C15" i="1"/>
</calcChain>
</file>

<file path=xl/sharedStrings.xml><?xml version="1.0" encoding="utf-8"?>
<sst xmlns="http://schemas.openxmlformats.org/spreadsheetml/2006/main" count="53" uniqueCount="49">
  <si>
    <t>◆役員会・諸団体報告</t>
  </si>
  <si>
    <t>(1)自治区の世帯数（戸数）および人口構成</t>
  </si>
  <si>
    <t>組</t>
  </si>
  <si>
    <t>戸数</t>
  </si>
  <si>
    <t>人口数</t>
  </si>
  <si>
    <t>65歳以上</t>
  </si>
  <si>
    <t>男性</t>
  </si>
  <si>
    <t>女性</t>
  </si>
  <si>
    <t>計</t>
  </si>
  <si>
    <t>出生</t>
  </si>
  <si>
    <t>転入</t>
  </si>
  <si>
    <t>転出</t>
  </si>
  <si>
    <t>死亡</t>
  </si>
  <si>
    <t>28
(2)</t>
  </si>
  <si>
    <t>35
(1)</t>
  </si>
  <si>
    <t>合計</t>
  </si>
  <si>
    <t>＜お願い＞</t>
  </si>
  <si>
    <t>区民台帳は、緊急時等での区民の皆さんの安否確認の基礎データとなります。</t>
  </si>
  <si>
    <t>今後は定期的に(例えば国勢調査に合わせ)、区民台帳の確認作業も検討していきたいと思います。</t>
  </si>
  <si>
    <r>
      <t>5</t>
    </r>
    <r>
      <rPr>
        <sz val="12"/>
        <color theme="1"/>
        <rFont val="Meiryo UI"/>
        <family val="3"/>
        <charset val="128"/>
      </rPr>
      <t>6</t>
    </r>
    <r>
      <rPr>
        <sz val="12"/>
        <color theme="1"/>
        <rFont val="Meiryo UI"/>
        <charset val="128"/>
      </rPr>
      <t xml:space="preserve">
(2)</t>
    </r>
    <phoneticPr fontId="7"/>
  </si>
  <si>
    <r>
      <t>3</t>
    </r>
    <r>
      <rPr>
        <sz val="12"/>
        <color theme="1"/>
        <rFont val="Meiryo UI"/>
        <family val="3"/>
        <charset val="128"/>
      </rPr>
      <t>3</t>
    </r>
    <r>
      <rPr>
        <sz val="12"/>
        <color theme="1"/>
        <rFont val="Meiryo UI"/>
        <charset val="128"/>
      </rPr>
      <t xml:space="preserve">
(2)</t>
    </r>
    <phoneticPr fontId="7"/>
  </si>
  <si>
    <r>
      <t>（参考）R5</t>
    </r>
    <r>
      <rPr>
        <sz val="12"/>
        <color theme="1"/>
        <rFont val="Meiryo UI"/>
        <charset val="128"/>
      </rPr>
      <t>.2.20
　　　男性　21</t>
    </r>
    <r>
      <rPr>
        <sz val="12"/>
        <color theme="1"/>
        <rFont val="Meiryo UI"/>
        <family val="3"/>
        <charset val="128"/>
      </rPr>
      <t>5</t>
    </r>
    <r>
      <rPr>
        <sz val="12"/>
        <color theme="1"/>
        <rFont val="Meiryo UI"/>
        <charset val="128"/>
      </rPr>
      <t xml:space="preserve">
　　　女性　23</t>
    </r>
    <r>
      <rPr>
        <sz val="12"/>
        <color theme="1"/>
        <rFont val="Meiryo UI"/>
        <family val="3"/>
        <charset val="128"/>
      </rPr>
      <t>9</t>
    </r>
    <r>
      <rPr>
        <sz val="12"/>
        <color theme="1"/>
        <rFont val="Meiryo UI"/>
        <charset val="128"/>
      </rPr>
      <t xml:space="preserve">
　　　合計　45</t>
    </r>
    <r>
      <rPr>
        <sz val="12"/>
        <color theme="1"/>
        <rFont val="Meiryo UI"/>
        <family val="3"/>
        <charset val="128"/>
      </rPr>
      <t>4</t>
    </r>
    <phoneticPr fontId="7"/>
  </si>
  <si>
    <t>3</t>
    <phoneticPr fontId="7"/>
  </si>
  <si>
    <t>4</t>
    <phoneticPr fontId="7"/>
  </si>
  <si>
    <r>
      <t xml:space="preserve">7
</t>
    </r>
    <r>
      <rPr>
        <sz val="12"/>
        <color theme="1"/>
        <rFont val="Meiryo UI"/>
        <family val="3"/>
        <charset val="128"/>
      </rPr>
      <t>(1)</t>
    </r>
    <phoneticPr fontId="7"/>
  </si>
  <si>
    <t>(　 )市外在住、長期出張、施設入所者</t>
    <phoneticPr fontId="7"/>
  </si>
  <si>
    <t>令和５年度（～R6年2月18日）</t>
    <rPh sb="0" eb="2">
      <t>レイワ</t>
    </rPh>
    <rPh sb="3" eb="5">
      <t>ネンド</t>
    </rPh>
    <rPh sb="9" eb="10">
      <t>ネン</t>
    </rPh>
    <rPh sb="11" eb="12">
      <t>ガツ</t>
    </rPh>
    <rPh sb="14" eb="15">
      <t>ニチ</t>
    </rPh>
    <phoneticPr fontId="7"/>
  </si>
  <si>
    <r>
      <t>454</t>
    </r>
    <r>
      <rPr>
        <sz val="12"/>
        <color theme="1"/>
        <rFont val="Meiryo UI"/>
        <charset val="128"/>
      </rPr>
      <t xml:space="preserve">
(11)</t>
    </r>
    <phoneticPr fontId="7"/>
  </si>
  <si>
    <r>
      <t>69</t>
    </r>
    <r>
      <rPr>
        <sz val="12"/>
        <color theme="1"/>
        <rFont val="Meiryo UI"/>
        <charset val="128"/>
      </rPr>
      <t xml:space="preserve">
(2)</t>
    </r>
    <phoneticPr fontId="7"/>
  </si>
  <si>
    <t>68
(3)</t>
    <phoneticPr fontId="7"/>
  </si>
  <si>
    <t>33
(2)</t>
    <phoneticPr fontId="7"/>
  </si>
  <si>
    <t>76
(1)</t>
    <phoneticPr fontId="7"/>
  </si>
  <si>
    <t>36
(1)</t>
    <phoneticPr fontId="7"/>
  </si>
  <si>
    <r>
      <t>61</t>
    </r>
    <r>
      <rPr>
        <sz val="12"/>
        <color theme="1"/>
        <rFont val="Meiryo UI"/>
        <charset val="128"/>
      </rPr>
      <t xml:space="preserve">
(3)</t>
    </r>
    <phoneticPr fontId="7"/>
  </si>
  <si>
    <t>31
(3)</t>
    <phoneticPr fontId="7"/>
  </si>
  <si>
    <r>
      <t>219</t>
    </r>
    <r>
      <rPr>
        <sz val="12"/>
        <color theme="1"/>
        <rFont val="Meiryo UI"/>
        <charset val="128"/>
      </rPr>
      <t xml:space="preserve">
(6)</t>
    </r>
    <phoneticPr fontId="7"/>
  </si>
  <si>
    <r>
      <t>235</t>
    </r>
    <r>
      <rPr>
        <sz val="12"/>
        <color theme="1"/>
        <rFont val="Meiryo UI"/>
        <charset val="128"/>
      </rPr>
      <t xml:space="preserve">
(5)</t>
    </r>
    <phoneticPr fontId="7"/>
  </si>
  <si>
    <t>令和6年2月18日現在</t>
    <rPh sb="0" eb="2">
      <t>レイワ</t>
    </rPh>
    <rPh sb="3" eb="4">
      <t>ネン</t>
    </rPh>
    <rPh sb="5" eb="6">
      <t>ガツ</t>
    </rPh>
    <rPh sb="8" eb="9">
      <t>ニチ</t>
    </rPh>
    <rPh sb="9" eb="11">
      <t>ゲンザイ</t>
    </rPh>
    <phoneticPr fontId="7"/>
  </si>
  <si>
    <t>を必ず提出して下さい。</t>
    <rPh sb="1" eb="2">
      <t>カナラ</t>
    </rPh>
    <phoneticPr fontId="7"/>
  </si>
  <si>
    <t>各世帯において異動が発生した場合、役所への届け出とともに区長へも「転入届」「異動届」〈添付）</t>
    <rPh sb="33" eb="35">
      <t>テンニュウ</t>
    </rPh>
    <rPh sb="35" eb="36">
      <t>トドケ</t>
    </rPh>
    <phoneticPr fontId="7"/>
  </si>
  <si>
    <t>56
(1)</t>
    <phoneticPr fontId="7"/>
  </si>
  <si>
    <t>9
(1)</t>
    <phoneticPr fontId="7"/>
  </si>
  <si>
    <r>
      <t>1</t>
    </r>
    <r>
      <rPr>
        <sz val="12"/>
        <color theme="1"/>
        <rFont val="Meiryo UI"/>
        <family val="3"/>
        <charset val="128"/>
      </rPr>
      <t>1</t>
    </r>
    <r>
      <rPr>
        <sz val="12"/>
        <color theme="1"/>
        <rFont val="Meiryo UI"/>
        <charset val="128"/>
      </rPr>
      <t xml:space="preserve">
(1)</t>
    </r>
    <phoneticPr fontId="7"/>
  </si>
  <si>
    <r>
      <rPr>
        <sz val="12"/>
        <color theme="1"/>
        <rFont val="Meiryo UI"/>
        <family val="3"/>
        <charset val="128"/>
      </rPr>
      <t>59</t>
    </r>
    <r>
      <rPr>
        <sz val="12"/>
        <color theme="1"/>
        <rFont val="Meiryo UI"/>
        <charset val="128"/>
      </rPr>
      <t xml:space="preserve">
(</t>
    </r>
    <r>
      <rPr>
        <sz val="12"/>
        <color theme="1"/>
        <rFont val="Meiryo UI"/>
        <family val="3"/>
        <charset val="128"/>
      </rPr>
      <t>3</t>
    </r>
    <r>
      <rPr>
        <sz val="12"/>
        <color theme="1"/>
        <rFont val="Meiryo UI"/>
        <charset val="128"/>
      </rPr>
      <t>)</t>
    </r>
    <phoneticPr fontId="7"/>
  </si>
  <si>
    <t>18
(2)</t>
    <phoneticPr fontId="7"/>
  </si>
  <si>
    <t>14
(1)</t>
    <phoneticPr fontId="7"/>
  </si>
  <si>
    <r>
      <t>19</t>
    </r>
    <r>
      <rPr>
        <sz val="12"/>
        <color theme="1"/>
        <rFont val="Meiryo UI"/>
        <charset val="128"/>
      </rPr>
      <t xml:space="preserve">
(1)</t>
    </r>
    <phoneticPr fontId="7"/>
  </si>
  <si>
    <r>
      <t>115</t>
    </r>
    <r>
      <rPr>
        <sz val="12"/>
        <color theme="1"/>
        <rFont val="Meiryo UI"/>
        <charset val="128"/>
      </rPr>
      <t xml:space="preserve">
(</t>
    </r>
    <r>
      <rPr>
        <sz val="12"/>
        <color theme="1"/>
        <rFont val="Meiryo UI"/>
        <family val="3"/>
        <charset val="128"/>
      </rPr>
      <t>4</t>
    </r>
    <r>
      <rPr>
        <sz val="12"/>
        <color theme="1"/>
        <rFont val="Meiryo UI"/>
        <charset val="128"/>
      </rPr>
      <t>)</t>
    </r>
    <phoneticPr fontId="7"/>
  </si>
  <si>
    <r>
      <t>＊65歳以上比率　25.33</t>
    </r>
    <r>
      <rPr>
        <sz val="11"/>
        <color theme="1"/>
        <rFont val="Meiryo UI"/>
        <charset val="128"/>
      </rPr>
      <t>%</t>
    </r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</si>
</sst>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游ゴシック"/>
      <charset val="128"/>
      <scheme val="minor"/>
    </font>
    <font>
      <sz val="12"/>
      <color theme="1"/>
      <name val="Meiryo UI"/>
      <charset val="128"/>
    </font>
    <font>
      <b/>
      <sz val="16"/>
      <color theme="1"/>
      <name val="メイリオ"/>
      <charset val="128"/>
    </font>
    <font>
      <b/>
      <sz val="14"/>
      <color theme="1"/>
      <name val="Meiryo UI"/>
      <charset val="128"/>
    </font>
    <font>
      <sz val="12"/>
      <color theme="1"/>
      <name val="游ゴシック"/>
      <charset val="128"/>
      <scheme val="minor"/>
    </font>
    <font>
      <sz val="11"/>
      <color theme="1"/>
      <name val="Meiryo UI"/>
      <charset val="128"/>
    </font>
    <font>
      <sz val="11"/>
      <color theme="1"/>
      <name val="游ゴシック"/>
      <charset val="128"/>
      <scheme val="minor"/>
    </font>
    <font>
      <sz val="6"/>
      <name val="游ゴシック"/>
      <family val="3"/>
      <charset val="128"/>
      <scheme val="minor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indexed="64"/>
      </left>
      <right style="double">
        <color auto="1"/>
      </right>
      <top style="medium">
        <color auto="1"/>
      </top>
      <bottom/>
      <diagonal/>
    </border>
    <border>
      <left style="double">
        <color indexed="64"/>
      </left>
      <right style="double">
        <color auto="1"/>
      </right>
      <top/>
      <bottom style="medium">
        <color auto="1"/>
      </bottom>
      <diagonal/>
    </border>
    <border>
      <left style="double">
        <color indexed="64"/>
      </left>
      <right style="double">
        <color auto="1"/>
      </right>
      <top/>
      <bottom style="thin">
        <color auto="1"/>
      </bottom>
      <diagonal/>
    </border>
    <border>
      <left style="double">
        <color indexed="64"/>
      </left>
      <right style="double">
        <color auto="1"/>
      </right>
      <top/>
      <bottom/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distributed" vertical="center" indent="1"/>
    </xf>
    <xf numFmtId="0" fontId="1" fillId="0" borderId="10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top"/>
    </xf>
    <xf numFmtId="0" fontId="1" fillId="0" borderId="13" xfId="0" applyNumberFormat="1" applyFont="1" applyBorder="1" applyAlignment="1">
      <alignment horizontal="center" vertical="top"/>
    </xf>
    <xf numFmtId="0" fontId="1" fillId="0" borderId="12" xfId="0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1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top" wrapText="1"/>
    </xf>
    <xf numFmtId="0" fontId="1" fillId="0" borderId="17" xfId="0" applyNumberFormat="1" applyFont="1" applyBorder="1" applyAlignment="1">
      <alignment horizontal="center" vertical="top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top"/>
    </xf>
    <xf numFmtId="0" fontId="1" fillId="0" borderId="17" xfId="0" applyFont="1" applyBorder="1" applyAlignment="1">
      <alignment horizontal="center" vertical="top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49" fontId="8" fillId="0" borderId="2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top" wrapText="1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NumberFormat="1" applyFont="1" applyBorder="1" applyAlignment="1">
      <alignment horizontal="center" vertical="top"/>
    </xf>
    <xf numFmtId="0" fontId="8" fillId="0" borderId="31" xfId="0" applyNumberFormat="1" applyFont="1" applyBorder="1" applyAlignment="1">
      <alignment horizontal="center" vertical="top" wrapText="1"/>
    </xf>
    <xf numFmtId="0" fontId="1" fillId="0" borderId="31" xfId="0" applyNumberFormat="1" applyFont="1" applyBorder="1" applyAlignment="1">
      <alignment horizontal="center" vertical="top"/>
    </xf>
    <xf numFmtId="0" fontId="1" fillId="0" borderId="31" xfId="0" applyFont="1" applyBorder="1" applyAlignment="1">
      <alignment horizontal="center" vertical="top"/>
    </xf>
    <xf numFmtId="0" fontId="1" fillId="0" borderId="32" xfId="0" applyFont="1" applyBorder="1" applyAlignment="1">
      <alignment horizontal="center" vertical="top"/>
    </xf>
    <xf numFmtId="0" fontId="8" fillId="0" borderId="33" xfId="0" applyFont="1" applyBorder="1" applyAlignment="1">
      <alignment horizontal="center" vertical="top" wrapText="1"/>
    </xf>
    <xf numFmtId="0" fontId="1" fillId="0" borderId="35" xfId="0" applyFont="1" applyBorder="1" applyAlignment="1">
      <alignment horizontal="center" vertical="center"/>
    </xf>
    <xf numFmtId="0" fontId="1" fillId="0" borderId="36" xfId="0" applyNumberFormat="1" applyFont="1" applyBorder="1" applyAlignment="1">
      <alignment horizontal="center" vertical="top"/>
    </xf>
    <xf numFmtId="0" fontId="8" fillId="0" borderId="37" xfId="0" applyNumberFormat="1" applyFont="1" applyBorder="1" applyAlignment="1">
      <alignment horizontal="center" vertical="top" wrapText="1"/>
    </xf>
    <xf numFmtId="0" fontId="1" fillId="0" borderId="37" xfId="0" applyNumberFormat="1" applyFont="1" applyBorder="1" applyAlignment="1">
      <alignment horizontal="center" vertical="top" wrapText="1"/>
    </xf>
    <xf numFmtId="0" fontId="8" fillId="0" borderId="38" xfId="0" applyNumberFormat="1" applyFont="1" applyBorder="1" applyAlignment="1">
      <alignment horizontal="center" vertical="top" wrapText="1"/>
    </xf>
    <xf numFmtId="0" fontId="8" fillId="0" borderId="39" xfId="0" applyFont="1" applyBorder="1" applyAlignment="1">
      <alignment horizontal="center" vertical="top" wrapText="1"/>
    </xf>
    <xf numFmtId="0" fontId="8" fillId="0" borderId="35" xfId="0" applyFont="1" applyBorder="1" applyAlignment="1">
      <alignment horizontal="center" vertical="top" wrapText="1"/>
    </xf>
    <xf numFmtId="0" fontId="1" fillId="0" borderId="9" xfId="0" applyNumberFormat="1" applyFont="1" applyBorder="1" applyAlignment="1">
      <alignment horizontal="center" vertical="top"/>
    </xf>
    <xf numFmtId="0" fontId="8" fillId="0" borderId="9" xfId="0" applyNumberFormat="1" applyFont="1" applyBorder="1" applyAlignment="1">
      <alignment horizontal="center" vertical="top" wrapText="1"/>
    </xf>
    <xf numFmtId="0" fontId="8" fillId="0" borderId="12" xfId="0" applyNumberFormat="1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8" fillId="0" borderId="18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distributed" vertical="center" indent="1"/>
    </xf>
    <xf numFmtId="0" fontId="4" fillId="0" borderId="43" xfId="0" applyFont="1" applyBorder="1" applyAlignment="1">
      <alignment horizontal="distributed" vertical="center" indent="1"/>
    </xf>
    <xf numFmtId="0" fontId="1" fillId="0" borderId="27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37</xdr:row>
      <xdr:rowOff>171450</xdr:rowOff>
    </xdr:from>
    <xdr:to>
      <xdr:col>7</xdr:col>
      <xdr:colOff>66675</xdr:colOff>
      <xdr:row>39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3076575" y="10439400"/>
          <a:ext cx="6191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２１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40"/>
  <sheetViews>
    <sheetView tabSelected="1" workbookViewId="0">
      <selection sqref="A1:M25"/>
    </sheetView>
  </sheetViews>
  <sheetFormatPr defaultColWidth="8.75" defaultRowHeight="16.5" x14ac:dyDescent="0.4"/>
  <cols>
    <col min="1" max="2" width="4.75" style="2" customWidth="1"/>
    <col min="3" max="13" width="7.625" style="2" customWidth="1"/>
    <col min="14" max="26" width="4.75" style="2" customWidth="1"/>
    <col min="27" max="16384" width="8.75" style="2"/>
  </cols>
  <sheetData>
    <row r="2" spans="1:18" ht="24.75" x14ac:dyDescent="0.4">
      <c r="A2" s="3" t="s">
        <v>0</v>
      </c>
    </row>
    <row r="4" spans="1:18" ht="19.5" x14ac:dyDescent="0.4">
      <c r="B4" s="4" t="s">
        <v>1</v>
      </c>
      <c r="M4" s="69" t="s">
        <v>37</v>
      </c>
    </row>
    <row r="5" spans="1:18" ht="13.15" customHeight="1" x14ac:dyDescent="0.4"/>
    <row r="6" spans="1:18" ht="18" customHeight="1" x14ac:dyDescent="0.4">
      <c r="B6" s="80" t="s">
        <v>2</v>
      </c>
      <c r="C6" s="82" t="s">
        <v>3</v>
      </c>
      <c r="D6" s="72" t="s">
        <v>4</v>
      </c>
      <c r="E6" s="73"/>
      <c r="F6" s="74"/>
      <c r="G6" s="75" t="s">
        <v>5</v>
      </c>
      <c r="H6" s="76"/>
      <c r="I6" s="77"/>
      <c r="J6" s="78" t="s">
        <v>26</v>
      </c>
      <c r="K6" s="76"/>
      <c r="L6" s="76"/>
      <c r="M6" s="79"/>
    </row>
    <row r="7" spans="1:18" ht="29.1" customHeight="1" x14ac:dyDescent="0.4">
      <c r="B7" s="81"/>
      <c r="C7" s="83"/>
      <c r="D7" s="5" t="s">
        <v>6</v>
      </c>
      <c r="E7" s="6" t="s">
        <v>7</v>
      </c>
      <c r="F7" s="48" t="s">
        <v>8</v>
      </c>
      <c r="G7" s="41" t="s">
        <v>6</v>
      </c>
      <c r="H7" s="23" t="s">
        <v>7</v>
      </c>
      <c r="I7" s="21" t="s">
        <v>8</v>
      </c>
      <c r="J7" s="61" t="s">
        <v>9</v>
      </c>
      <c r="K7" s="7" t="s">
        <v>10</v>
      </c>
      <c r="L7" s="7" t="s">
        <v>11</v>
      </c>
      <c r="M7" s="24" t="s">
        <v>12</v>
      </c>
    </row>
    <row r="8" spans="1:18" ht="36" customHeight="1" x14ac:dyDescent="0.4">
      <c r="B8" s="8">
        <v>1</v>
      </c>
      <c r="C8" s="66">
        <v>16</v>
      </c>
      <c r="D8" s="9">
        <v>29</v>
      </c>
      <c r="E8" s="10">
        <v>38</v>
      </c>
      <c r="F8" s="49">
        <f>SUM(D8:E8)</f>
        <v>67</v>
      </c>
      <c r="G8" s="42">
        <v>8</v>
      </c>
      <c r="H8" s="10">
        <v>8</v>
      </c>
      <c r="I8" s="55">
        <f>SUM(G8:H8)</f>
        <v>16</v>
      </c>
      <c r="J8" s="62"/>
      <c r="K8" s="25"/>
      <c r="L8" s="26"/>
      <c r="M8" s="40">
        <v>1</v>
      </c>
    </row>
    <row r="9" spans="1:18" ht="36" customHeight="1" x14ac:dyDescent="0.4">
      <c r="B9" s="11">
        <v>2</v>
      </c>
      <c r="C9" s="66">
        <v>14</v>
      </c>
      <c r="D9" s="33">
        <v>26</v>
      </c>
      <c r="E9" s="12">
        <v>31</v>
      </c>
      <c r="F9" s="49">
        <f>SUM(D9:E9)</f>
        <v>57</v>
      </c>
      <c r="G9" s="43" t="s">
        <v>41</v>
      </c>
      <c r="H9" s="34" t="s">
        <v>41</v>
      </c>
      <c r="I9" s="56" t="s">
        <v>44</v>
      </c>
      <c r="J9" s="63"/>
      <c r="K9" s="36" t="s">
        <v>22</v>
      </c>
      <c r="L9" s="36" t="s">
        <v>23</v>
      </c>
      <c r="M9" s="28">
        <v>1</v>
      </c>
      <c r="O9" s="70" t="s">
        <v>21</v>
      </c>
      <c r="P9" s="71"/>
      <c r="Q9" s="71"/>
      <c r="R9" s="71"/>
    </row>
    <row r="10" spans="1:18" ht="36" customHeight="1" x14ac:dyDescent="0.4">
      <c r="B10" s="14">
        <v>3</v>
      </c>
      <c r="C10" s="66">
        <v>15</v>
      </c>
      <c r="D10" s="13">
        <v>28</v>
      </c>
      <c r="E10" s="15" t="s">
        <v>13</v>
      </c>
      <c r="F10" s="50" t="s">
        <v>19</v>
      </c>
      <c r="G10" s="44">
        <v>7</v>
      </c>
      <c r="H10" s="34" t="s">
        <v>24</v>
      </c>
      <c r="I10" s="56" t="s">
        <v>45</v>
      </c>
      <c r="J10" s="63"/>
      <c r="K10" s="27"/>
      <c r="L10" s="27"/>
      <c r="M10" s="28">
        <v>1</v>
      </c>
      <c r="O10" s="71"/>
      <c r="P10" s="71"/>
      <c r="Q10" s="71"/>
      <c r="R10" s="71"/>
    </row>
    <row r="11" spans="1:18" ht="36" customHeight="1" x14ac:dyDescent="0.4">
      <c r="B11" s="14">
        <v>4</v>
      </c>
      <c r="C11" s="66">
        <v>15</v>
      </c>
      <c r="D11" s="13">
        <v>36</v>
      </c>
      <c r="E11" s="34" t="s">
        <v>20</v>
      </c>
      <c r="F11" s="50" t="s">
        <v>28</v>
      </c>
      <c r="G11" s="44">
        <v>8</v>
      </c>
      <c r="H11" s="34" t="s">
        <v>42</v>
      </c>
      <c r="I11" s="57" t="s">
        <v>46</v>
      </c>
      <c r="J11" s="63"/>
      <c r="K11" s="25">
        <v>3</v>
      </c>
      <c r="L11" s="25"/>
      <c r="M11" s="28"/>
      <c r="O11" s="71"/>
      <c r="P11" s="71"/>
      <c r="Q11" s="71"/>
      <c r="R11" s="71"/>
    </row>
    <row r="12" spans="1:18" ht="36" customHeight="1" x14ac:dyDescent="0.4">
      <c r="B12" s="14">
        <v>5</v>
      </c>
      <c r="C12" s="66">
        <v>17</v>
      </c>
      <c r="D12" s="16" t="s">
        <v>30</v>
      </c>
      <c r="E12" s="17" t="s">
        <v>14</v>
      </c>
      <c r="F12" s="51" t="s">
        <v>29</v>
      </c>
      <c r="G12" s="45">
        <v>5</v>
      </c>
      <c r="H12" s="29">
        <v>6</v>
      </c>
      <c r="I12" s="58">
        <v>11</v>
      </c>
      <c r="J12" s="64"/>
      <c r="K12" s="25">
        <v>3</v>
      </c>
      <c r="L12" s="25">
        <v>3</v>
      </c>
      <c r="M12" s="28"/>
    </row>
    <row r="13" spans="1:18" ht="36" customHeight="1" x14ac:dyDescent="0.4">
      <c r="B13" s="14">
        <v>6</v>
      </c>
      <c r="C13" s="66">
        <v>16</v>
      </c>
      <c r="D13" s="37" t="s">
        <v>32</v>
      </c>
      <c r="E13" s="12">
        <v>40</v>
      </c>
      <c r="F13" s="50" t="s">
        <v>31</v>
      </c>
      <c r="G13" s="45">
        <v>10</v>
      </c>
      <c r="H13" s="29">
        <v>8</v>
      </c>
      <c r="I13" s="58">
        <v>18</v>
      </c>
      <c r="J13" s="64"/>
      <c r="K13" s="25"/>
      <c r="L13" s="25"/>
      <c r="M13" s="28"/>
    </row>
    <row r="14" spans="1:18" ht="36" customHeight="1" x14ac:dyDescent="0.4">
      <c r="B14" s="18">
        <v>7</v>
      </c>
      <c r="C14" s="67">
        <v>15</v>
      </c>
      <c r="D14" s="19" t="s">
        <v>34</v>
      </c>
      <c r="E14" s="20">
        <v>30</v>
      </c>
      <c r="F14" s="52" t="s">
        <v>33</v>
      </c>
      <c r="G14" s="46">
        <v>9</v>
      </c>
      <c r="H14" s="30">
        <v>10</v>
      </c>
      <c r="I14" s="59">
        <v>19</v>
      </c>
      <c r="J14" s="61"/>
      <c r="K14" s="7"/>
      <c r="L14" s="7"/>
      <c r="M14" s="24">
        <v>2</v>
      </c>
    </row>
    <row r="15" spans="1:18" ht="36" customHeight="1" x14ac:dyDescent="0.4">
      <c r="B15" s="21" t="s">
        <v>15</v>
      </c>
      <c r="C15" s="68">
        <f>SUM(C8:C14)</f>
        <v>108</v>
      </c>
      <c r="D15" s="53" t="s">
        <v>35</v>
      </c>
      <c r="E15" s="35" t="s">
        <v>36</v>
      </c>
      <c r="F15" s="54" t="s">
        <v>27</v>
      </c>
      <c r="G15" s="47" t="s">
        <v>40</v>
      </c>
      <c r="H15" s="35" t="s">
        <v>43</v>
      </c>
      <c r="I15" s="60" t="s">
        <v>47</v>
      </c>
      <c r="J15" s="65">
        <f t="shared" ref="J15:M15" si="0">SUM(J8:J14)</f>
        <v>0</v>
      </c>
      <c r="K15" s="31">
        <v>9</v>
      </c>
      <c r="L15" s="31">
        <v>7</v>
      </c>
      <c r="M15" s="32">
        <f t="shared" si="0"/>
        <v>5</v>
      </c>
    </row>
    <row r="16" spans="1:18" x14ac:dyDescent="0.4">
      <c r="C16" s="39" t="s">
        <v>25</v>
      </c>
    </row>
    <row r="17" spans="2:17" x14ac:dyDescent="0.4">
      <c r="G17" s="38" t="s">
        <v>48</v>
      </c>
    </row>
    <row r="19" spans="2:17" ht="19.5" x14ac:dyDescent="0.4">
      <c r="B19" s="4" t="s">
        <v>16</v>
      </c>
    </row>
    <row r="20" spans="2:17" x14ac:dyDescent="0.4">
      <c r="C20" s="39" t="s">
        <v>39</v>
      </c>
    </row>
    <row r="21" spans="2:17" x14ac:dyDescent="0.4">
      <c r="C21" s="39" t="s">
        <v>38</v>
      </c>
    </row>
    <row r="22" spans="2:17" x14ac:dyDescent="0.4">
      <c r="C22" s="2" t="s">
        <v>17</v>
      </c>
    </row>
    <row r="23" spans="2:17" s="1" customFormat="1" ht="23.45" customHeight="1" x14ac:dyDescent="0.25">
      <c r="B23" s="2"/>
      <c r="C23" s="2" t="s">
        <v>18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8" spans="2:17" ht="19.5" x14ac:dyDescent="0.4">
      <c r="B28" s="4"/>
    </row>
    <row r="29" spans="2:17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4" spans="2:3" ht="25.15" customHeight="1" x14ac:dyDescent="0.4"/>
    <row r="39" spans="2:3" ht="19.5" x14ac:dyDescent="0.4">
      <c r="B39" s="4"/>
    </row>
    <row r="40" spans="2:3" x14ac:dyDescent="0.25">
      <c r="C40" s="22"/>
    </row>
  </sheetData>
  <mergeCells count="6">
    <mergeCell ref="O9:R11"/>
    <mergeCell ref="D6:F6"/>
    <mergeCell ref="G6:I6"/>
    <mergeCell ref="J6:M6"/>
    <mergeCell ref="B6:B7"/>
    <mergeCell ref="C6:C7"/>
  </mergeCells>
  <phoneticPr fontId="7"/>
  <pageMargins left="0.70763888888888904" right="0.59027777777777801" top="0.74791666666666701" bottom="0.74791666666666701" header="0.31388888888888899" footer="0.31388888888888899"/>
  <pageSetup paperSize="9" scale="6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自治区世帯人口（R6年2月18日現在）</vt:lpstr>
      <vt:lpstr>'自治区世帯人口（R6年2月18日現在）'!Print_Area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shigeshima</dc:creator>
  <cp:lastModifiedBy>FJ-USER</cp:lastModifiedBy>
  <cp:lastPrinted>2024-02-02T03:08:43Z</cp:lastPrinted>
  <dcterms:created xsi:type="dcterms:W3CDTF">2021-02-21T23:30:00Z</dcterms:created>
  <dcterms:modified xsi:type="dcterms:W3CDTF">2024-02-02T03:09:33Z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